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400" windowHeight="12195" activeTab="0"/>
  </bookViews>
  <sheets>
    <sheet name="LLA" sheetId="1" r:id="rId1"/>
  </sheets>
  <definedNames>
    <definedName name="_xlnm.Print_Titles" localSheetId="0">'LLA'!$2:$7</definedName>
    <definedName name="_xlnm.Print_Area" localSheetId="0">'LLA'!$B$2:$H$71</definedName>
  </definedNames>
  <calcPr fullCalcOnLoad="1"/>
</workbook>
</file>

<file path=xl/sharedStrings.xml><?xml version="1.0" encoding="utf-8"?>
<sst xmlns="http://schemas.openxmlformats.org/spreadsheetml/2006/main" count="122" uniqueCount="118">
  <si>
    <t>Наименование товара</t>
  </si>
  <si>
    <t>КОД</t>
  </si>
  <si>
    <t>Кол-во в кор.</t>
  </si>
  <si>
    <t>Розница, 
руб.</t>
  </si>
  <si>
    <t>LLA-106D  6W   2700K / 6400K с лампой,
переходником и сетевым кабелем</t>
  </si>
  <si>
    <t xml:space="preserve">LLA-106D </t>
  </si>
  <si>
    <t>LLA-108D  8W  2700K / 6400K с лампой,
переходником и сетевым кабелем</t>
  </si>
  <si>
    <t xml:space="preserve">LLA-108D </t>
  </si>
  <si>
    <t>LLA-112D  12W  2700K / 6400K с лампой,
переходником и сетевым кабелем</t>
  </si>
  <si>
    <t xml:space="preserve">LLA-112D </t>
  </si>
  <si>
    <t>LLA-116D  16W  2700K / 6400K с лампой,
переходником и сетевым кабелем</t>
  </si>
  <si>
    <t xml:space="preserve">LLA-116D </t>
  </si>
  <si>
    <t>LLA-120D  20W  2700K /  6400K с лампой,
переходником и сетевым кабелем</t>
  </si>
  <si>
    <t xml:space="preserve">LLA-120D </t>
  </si>
  <si>
    <t>LLA-121W  21W  2700K / 6400K с лампой,
переходником и сетевым кабелем</t>
  </si>
  <si>
    <t xml:space="preserve">LLA-121W </t>
  </si>
  <si>
    <t>LLA-128W  28W  2700K / 6400K с лампой,
переходником и сетевым кабелем</t>
  </si>
  <si>
    <t xml:space="preserve">LLA-128W </t>
  </si>
  <si>
    <t>TL-011 10W</t>
  </si>
  <si>
    <t>TL-011 15W</t>
  </si>
  <si>
    <t>TL-011 18W</t>
  </si>
  <si>
    <t>TL-011 30W</t>
  </si>
  <si>
    <t>TL-011 36W</t>
  </si>
  <si>
    <t>TL-013 18W</t>
  </si>
  <si>
    <t>TL-013 36W</t>
  </si>
  <si>
    <t>WL-015 T8 10W Светильник открытого типа 
6400K</t>
  </si>
  <si>
    <t>WL-015 10W</t>
  </si>
  <si>
    <t>WL-015 T8 15W Светильник открытого типа 
6400K</t>
  </si>
  <si>
    <t>WL-015 15W</t>
  </si>
  <si>
    <t>WL-015 T8 18W Светильник открытого типа 
2700K / 6400K</t>
  </si>
  <si>
    <t>WL-015 18W</t>
  </si>
  <si>
    <t>WL-015 30W</t>
  </si>
  <si>
    <t>WL-015 T8 36W Светильник открытого типа 
2700K / 6400K</t>
  </si>
  <si>
    <t>WL-015 36W</t>
  </si>
  <si>
    <t>WL-017 18W</t>
  </si>
  <si>
    <t>WL-017 36W</t>
  </si>
  <si>
    <t>Оптовая цена, руб.</t>
  </si>
  <si>
    <t xml:space="preserve">Люминесцентная лампа Т4 </t>
  </si>
  <si>
    <t xml:space="preserve">Люминесцентная лампа Т5 </t>
  </si>
  <si>
    <t>T4 6W 2700K/4200/6400K  
зеленый,синий,красный</t>
  </si>
  <si>
    <t>T4 8W 2700K/4200/6400K    
зеленый,синий,красный</t>
  </si>
  <si>
    <t>T4 12W 2700K/4200/6400K      
зеленый,синий,красный</t>
  </si>
  <si>
    <t>T416W 2700K/4200/6400K    
зеленый,синий,красный</t>
  </si>
  <si>
    <t>T4 20W 2700K/4200/6400K    
зеленый,синий,красный</t>
  </si>
  <si>
    <t>T5 21W 2700K/4200/6400K     
зеленый,синий,красный</t>
  </si>
  <si>
    <t>T5 28W 2700K/4200/6400K   
зеленый,синий,красный</t>
  </si>
  <si>
    <t>T5 21W
BL/GR/RD</t>
  </si>
  <si>
    <t>T4 20W
BL/GR/RD</t>
  </si>
  <si>
    <t>T4 16W
BL/GR/RD</t>
  </si>
  <si>
    <t>T4 12W
BL/GR/RD</t>
  </si>
  <si>
    <t>T4 8W
BL/GR/RD</t>
  </si>
  <si>
    <t>T4 6W
BL/GR/RD</t>
  </si>
  <si>
    <t>T422W 2700K/4200/6400K    
зеленый,синий,красный</t>
  </si>
  <si>
    <t>T4 26W 2700K/4200/6400K    
зеленый,синий,красный</t>
  </si>
  <si>
    <t>T5 35W 2700K/4200/6400K   
зеленый,синий,красный</t>
  </si>
  <si>
    <t>T5 35W
BL/GR/RD</t>
  </si>
  <si>
    <t>T5 28W
BL/GR/RD</t>
  </si>
  <si>
    <t>T4 22W
BL/GR/RD</t>
  </si>
  <si>
    <t>T4 26W
BL/GR/RD</t>
  </si>
  <si>
    <t xml:space="preserve">Люминесцентный светильник T8 с рассеивателем SERIES T8 TUBE </t>
  </si>
  <si>
    <t>Люминесцентный светильник T4 с рассеивателем SCX SERIES T4 TUBE</t>
  </si>
  <si>
    <t>Люминесцентный светильник T5 с рассеивателем SCX SERIES T5 TUBE</t>
  </si>
  <si>
    <t xml:space="preserve">Люминесцентный светильник T8 без рассеивателя SERIES T8 TUBE </t>
  </si>
  <si>
    <t>Люминесцентный алюминиевый светильник T4 без рассеивателя</t>
  </si>
  <si>
    <t>LLA-208</t>
  </si>
  <si>
    <t>LLA-212</t>
  </si>
  <si>
    <t>LLA-216</t>
  </si>
  <si>
    <t>LLA-220</t>
  </si>
  <si>
    <t>LLA-222</t>
  </si>
  <si>
    <t>LLA-226</t>
  </si>
  <si>
    <t>LLA-221</t>
  </si>
  <si>
    <t>LLA-228</t>
  </si>
  <si>
    <t>LLA-235</t>
  </si>
  <si>
    <t>ELW-01</t>
  </si>
  <si>
    <t>LNB-01</t>
  </si>
  <si>
    <t>Люминесцентный алюминиевый светильник T5 без рассеивателя</t>
  </si>
  <si>
    <t>LLA-208  8W   2700K / 6400K с лампой, жестким переходником и коротким сетевым проводом без вилки (341 мм)</t>
  </si>
  <si>
    <t>LLA-212 12W  2700K / 6400K с лампой, жестким переходником и коротким сетевым проводом без вилки  (443 мм)</t>
  </si>
  <si>
    <t>LLA-220 20W  2700K / 6400K с лампой, жестким переходником и коротким сетевым проводом без вилки  (534 мм)</t>
  </si>
  <si>
    <t>LLA-216 16W  2700K / 6400K с лампой, жестким переходником и коротким сетевым проводом без вилки  (487 мм)</t>
  </si>
  <si>
    <t>LLA-222 22W  2700K /  6400K с лампой, жестким переходником и коротким сетевым проводом без вилки  (734 мм)</t>
  </si>
  <si>
    <t>LLA-226 26W  2700K /  6400K с лампой, жестким переходником и коротким сетевым проводом без вилки  (1025 мм)</t>
  </si>
  <si>
    <t>LLA-221 21W  2700K /  6400K с лампой, жестким переходником и коротким сетевым проводом без вилки  (874 мм)</t>
  </si>
  <si>
    <t>LLA-228 28W  2700K /  6400K с лампой, жестким переходником и коротким сетевым проводом без вилки  (1172 мм)</t>
  </si>
  <si>
    <t>LLA-235 35W  2700K /  6400K с лампой, жестким переходником и коротким сетевым проводом без вилки  1475 мм)</t>
  </si>
  <si>
    <t>TL-011 10W T8 G13 Светильник закрытого типа 420x35x65 6400K</t>
  </si>
  <si>
    <t>TL-011 15W T8 G13 Светильник закрытого типа 520x35x65 6400K</t>
  </si>
  <si>
    <t xml:space="preserve">TL-011 18W T8 G13 Светильник закрытого типа 670x35x65 6400K </t>
  </si>
  <si>
    <t>TL-011 30W T8 G13 Светильник закрытого типа 980x35x65 6400K</t>
  </si>
  <si>
    <t>TL-011 36W T8 G13 Светильник закрытого типа 1280x35x65 6400K</t>
  </si>
  <si>
    <t>TL-013 18W T8 G13 950x104x42 Светильник закрытого типа с отражателем 6400K</t>
  </si>
  <si>
    <t>TL-013 36W T8 G13 1250x104x42 Светильник закрытого типа с отражателем 6400K</t>
  </si>
  <si>
    <t>WL-017 T8 2X18W Светильник закрытого типа 6400К</t>
  </si>
  <si>
    <t>WL-017 T8 2X36W Светильник закрытого типа 6400К</t>
  </si>
  <si>
    <t>WL-015 T8 30W Светильник открытого типа 
6400K</t>
  </si>
  <si>
    <t>Люминесцентный алюминиевый светильник T4 с рассеивателем</t>
  </si>
  <si>
    <t>Провода и коннекторы для люминесцентных алюминиевых светильников</t>
  </si>
  <si>
    <t>ELW-01 Электрический провод с вилкой для LLA серий 2** и 3**D (2 м)</t>
  </si>
  <si>
    <t>LNB-01 Гибкий коннектор для LLA серий 2** и 3**D 
(20 см)</t>
  </si>
  <si>
    <t>LLA-328D</t>
  </si>
  <si>
    <t>LLA-308D</t>
  </si>
  <si>
    <t>LLA-312D</t>
  </si>
  <si>
    <t>LLA-316D</t>
  </si>
  <si>
    <t>LLA-320D</t>
  </si>
  <si>
    <t>LLA-322D</t>
  </si>
  <si>
    <t>LLA-326D</t>
  </si>
  <si>
    <t>LLA-324D</t>
  </si>
  <si>
    <t>LLA-308D  8W   2700K / 6400K с лампой, жестким переходником и коротким сетевым проводом без вилки (341 мм)</t>
  </si>
  <si>
    <t>LLA-316D 16W  2700K / 6400K с лампой, жестким переходником и коротким сетевым проводом без вилки  (487 мм)</t>
  </si>
  <si>
    <t>LLA-326 26W  2700K /  6400K с лампой, жестким переходником и коротким сетевым проводом без вилки  (1025 мм)</t>
  </si>
  <si>
    <t>LLA-322D 22W  2700K /  6400K с лампой, жестким переходником и коротким сетевым проводом без вилки  (734 мм)</t>
  </si>
  <si>
    <t>LLA-320D 20W  2700K / 6400K с лампой, жестким переходником и коротким сетевым проводом без вилки  (534 мм)</t>
  </si>
  <si>
    <t>LLA-324D 24W  2700K /  6400K с лампой, жестким переходником и коротким сетевым проводом без вилки  (871 мм)</t>
  </si>
  <si>
    <t>LLA-328D 28W  2700K /  6400K с лампой, жестким переходником и коротким сетевым проводом без вилки  (1171 мм)</t>
  </si>
  <si>
    <t>LLA-312D 12W  2700K / 6400K с лампой, жестким переходником и коротким сетевым проводом без вилки  (443 мм)</t>
  </si>
  <si>
    <t>105187, г. Москва, ул. Вольная, 28, стр. 10</t>
  </si>
  <si>
    <t>тел./факс: (495) 785-20-64, 785-20-66</t>
  </si>
  <si>
    <t>E-mail: electroprofit@electroprofit.ru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</si>
</sst>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_-[$$-409]* #,##0.00_ ;_-[$$-409]* \-#,##0.00\ ;_-[$$-409]* &quot;-&quot;??_ ;_-@_ "/>
    <numFmt numFmtId="166" formatCode="0.000%"/>
    <numFmt numFmtId="167" formatCode="&quot;Да&quot;;&quot;Да&quot;;&quot;Нет&quot;"/>
    <numFmt numFmtId="168" formatCode="&quot;Истина&quot;;&quot;Истина&quot;;&quot;Ложь&quot;"/>
    <numFmt numFmtId="169" formatCode="0.000"/>
    <numFmt numFmtId="170" formatCode="#,##0.00&quot;р.&quot;"/>
    <numFmt numFmtId="171" formatCode="#,##0.00_р_."/>
    <numFmt numFmtId="172" formatCode="0.0000"/>
    <numFmt numFmtId="173" formatCode="0.0000000000"/>
    <numFmt numFmtId="174" formatCode="[$$-409]#,##0.00"/>
    <numFmt numFmtId="175" formatCode="#,##0.0000"/>
    <numFmt numFmtId="176" formatCode="0.0"/>
    <numFmt numFmtId="177" formatCode="[$$-409]#,##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00000"/>
    <numFmt numFmtId="187" formatCode="0.0000000"/>
    <numFmt numFmtId="188" formatCode="0.000000"/>
    <numFmt numFmtId="189" formatCode="0.00000"/>
    <numFmt numFmtId="190" formatCode="_ * #,##0.00_ ;_ * \-#,##0.00_ ;_ * &quot;-&quot;??_ ;_ @_ "/>
    <numFmt numFmtId="191" formatCode="_ * #,##0_ ;_ * \-#,##0_ ;_ * &quot;-&quot;_ ;_ @_ "/>
    <numFmt numFmtId="192" formatCode="0.000000000"/>
    <numFmt numFmtId="193" formatCode="0.00000000000"/>
    <numFmt numFmtId="194" formatCode="#,##0.0"/>
    <numFmt numFmtId="195" formatCode="#,##0.000"/>
    <numFmt numFmtId="196" formatCode="[$$-409]#,##0.0000"/>
    <numFmt numFmtId="197" formatCode="0.00_);[Red]\(0.00\)"/>
    <numFmt numFmtId="198" formatCode="_-* #,##0.0_р_._-;\-* #,##0.0_р_._-;_-* &quot;-&quot;??_р_._-;_-@_-"/>
    <numFmt numFmtId="199" formatCode="_-* #,##0_р_._-;\-* #,##0_р_._-;_-* &quot;-&quot;??_р_._-;_-@_-"/>
    <numFmt numFmtId="200" formatCode="#,##0.00000"/>
    <numFmt numFmtId="201" formatCode="#,##0.000000"/>
    <numFmt numFmtId="202" formatCode="[$$-409]#,##0.000"/>
    <numFmt numFmtId="203" formatCode="[$$-409]#,##0.0"/>
    <numFmt numFmtId="204" formatCode="#,##0.000_р_."/>
    <numFmt numFmtId="205" formatCode="#,##0&quot;р.&quot;"/>
    <numFmt numFmtId="206" formatCode="#,##0_р_."/>
    <numFmt numFmtId="207" formatCode="[$€-2]\ ###,000_);[Red]\([$€-2]\ ###,000\)"/>
    <numFmt numFmtId="208" formatCode="&quot;Вкл&quot;;&quot;Вкл&quot;;&quot;Выкл&quot;"/>
    <numFmt numFmtId="209" formatCode="_-* #,##0.000_р_._-;\-* #,##0.000_р_._-;_-* &quot;-&quot;??_р_._-;_-@_-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color indexed="4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18"/>
      <name val="Bookman Old Style"/>
      <family val="1"/>
    </font>
    <font>
      <b/>
      <sz val="12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26"/>
      <name val="Bookman Old Style"/>
      <family val="1"/>
    </font>
    <font>
      <b/>
      <sz val="12"/>
      <color indexed="26"/>
      <name val="Bookman Old Style"/>
      <family val="1"/>
    </font>
    <font>
      <b/>
      <sz val="11"/>
      <color indexed="8"/>
      <name val="Century Gothic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20" borderId="0" xfId="0" applyFont="1" applyFill="1" applyAlignment="1">
      <alignment vertical="center"/>
    </xf>
    <xf numFmtId="0" fontId="3" fillId="20" borderId="0" xfId="0" applyFont="1" applyFill="1" applyAlignment="1">
      <alignment horizontal="left" vertical="center"/>
    </xf>
    <xf numFmtId="0" fontId="3" fillId="20" borderId="0" xfId="0" applyFont="1" applyFill="1" applyAlignment="1">
      <alignment horizontal="center" vertical="center"/>
    </xf>
    <xf numFmtId="2" fontId="7" fillId="20" borderId="0" xfId="0" applyNumberFormat="1" applyFont="1" applyFill="1" applyAlignment="1">
      <alignment horizontal="center" vertical="center"/>
    </xf>
    <xf numFmtId="0" fontId="8" fillId="20" borderId="0" xfId="0" applyFont="1" applyFill="1" applyBorder="1" applyAlignment="1">
      <alignment horizontal="right" vertical="top"/>
    </xf>
    <xf numFmtId="0" fontId="0" fillId="20" borderId="0" xfId="0" applyFill="1" applyAlignment="1">
      <alignment/>
    </xf>
    <xf numFmtId="0" fontId="3" fillId="20" borderId="0" xfId="0" applyFont="1" applyFill="1" applyBorder="1" applyAlignment="1">
      <alignment horizontal="left"/>
    </xf>
    <xf numFmtId="0" fontId="4" fillId="20" borderId="0" xfId="0" applyFont="1" applyFill="1" applyBorder="1" applyAlignment="1">
      <alignment horizontal="center"/>
    </xf>
    <xf numFmtId="2" fontId="3" fillId="20" borderId="0" xfId="0" applyNumberFormat="1" applyFont="1" applyFill="1" applyBorder="1" applyAlignment="1">
      <alignment horizontal="center"/>
    </xf>
    <xf numFmtId="2" fontId="3" fillId="20" borderId="0" xfId="0" applyNumberFormat="1" applyFont="1" applyFill="1" applyBorder="1" applyAlignment="1">
      <alignment horizontal="left"/>
    </xf>
    <xf numFmtId="0" fontId="3" fillId="20" borderId="0" xfId="0" applyFont="1" applyFill="1" applyAlignment="1">
      <alignment/>
    </xf>
    <xf numFmtId="2" fontId="0" fillId="2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24" borderId="10" xfId="0" applyFont="1" applyFill="1" applyBorder="1" applyAlignment="1">
      <alignment horizontal="left" vertical="center"/>
    </xf>
    <xf numFmtId="0" fontId="10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>
      <alignment horizontal="left" vertical="center"/>
    </xf>
    <xf numFmtId="2" fontId="10" fillId="0" borderId="11" xfId="0" applyNumberFormat="1" applyFont="1" applyFill="1" applyBorder="1" applyAlignment="1">
      <alignment horizontal="center" vertical="center"/>
    </xf>
    <xf numFmtId="170" fontId="10" fillId="0" borderId="12" xfId="0" applyNumberFormat="1" applyFont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9" fillId="0" borderId="13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left" vertical="center"/>
    </xf>
    <xf numFmtId="171" fontId="10" fillId="0" borderId="11" xfId="0" applyNumberFormat="1" applyFont="1" applyFill="1" applyBorder="1" applyAlignment="1">
      <alignment horizontal="center" vertical="center"/>
    </xf>
    <xf numFmtId="170" fontId="10" fillId="0" borderId="12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vertical="center"/>
    </xf>
    <xf numFmtId="0" fontId="10" fillId="0" borderId="11" xfId="0" applyFont="1" applyFill="1" applyBorder="1" applyAlignment="1">
      <alignment horizontal="left" vertical="center" wrapText="1"/>
    </xf>
    <xf numFmtId="0" fontId="10" fillId="24" borderId="14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/>
    </xf>
    <xf numFmtId="171" fontId="10" fillId="0" borderId="15" xfId="0" applyNumberFormat="1" applyFont="1" applyFill="1" applyBorder="1" applyAlignment="1">
      <alignment horizontal="center" vertical="center"/>
    </xf>
    <xf numFmtId="170" fontId="10" fillId="0" borderId="16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Fill="1" applyAlignment="1">
      <alignment vertical="center"/>
    </xf>
    <xf numFmtId="0" fontId="30" fillId="12" borderId="17" xfId="0" applyFont="1" applyFill="1" applyBorder="1" applyAlignment="1">
      <alignment horizontal="center" vertical="center"/>
    </xf>
    <xf numFmtId="0" fontId="31" fillId="12" borderId="17" xfId="0" applyFont="1" applyFill="1" applyBorder="1" applyAlignment="1">
      <alignment horizontal="center" vertical="center" wrapText="1"/>
    </xf>
    <xf numFmtId="0" fontId="10" fillId="24" borderId="18" xfId="0" applyFont="1" applyFill="1" applyBorder="1" applyAlignment="1">
      <alignment horizontal="left" vertical="center"/>
    </xf>
    <xf numFmtId="0" fontId="10" fillId="0" borderId="19" xfId="0" applyFont="1" applyBorder="1" applyAlignment="1">
      <alignment vertical="center" wrapText="1"/>
    </xf>
    <xf numFmtId="0" fontId="10" fillId="0" borderId="19" xfId="0" applyFont="1" applyBorder="1" applyAlignment="1">
      <alignment vertical="center"/>
    </xf>
    <xf numFmtId="0" fontId="10" fillId="0" borderId="19" xfId="0" applyFont="1" applyBorder="1" applyAlignment="1">
      <alignment horizontal="left" vertical="center"/>
    </xf>
    <xf numFmtId="2" fontId="10" fillId="0" borderId="19" xfId="0" applyNumberFormat="1" applyFont="1" applyFill="1" applyBorder="1" applyAlignment="1">
      <alignment horizontal="center" vertical="center"/>
    </xf>
    <xf numFmtId="170" fontId="10" fillId="0" borderId="20" xfId="0" applyNumberFormat="1" applyFont="1" applyBorder="1" applyAlignment="1">
      <alignment horizontal="right" vertical="center" wrapText="1"/>
    </xf>
    <xf numFmtId="0" fontId="10" fillId="24" borderId="21" xfId="0" applyFont="1" applyFill="1" applyBorder="1" applyAlignment="1">
      <alignment horizontal="left" vertical="center"/>
    </xf>
    <xf numFmtId="0" fontId="10" fillId="0" borderId="22" xfId="0" applyFont="1" applyBorder="1" applyAlignment="1">
      <alignment vertical="center" wrapText="1"/>
    </xf>
    <xf numFmtId="0" fontId="10" fillId="0" borderId="22" xfId="0" applyFont="1" applyBorder="1" applyAlignment="1">
      <alignment vertical="center"/>
    </xf>
    <xf numFmtId="0" fontId="10" fillId="0" borderId="22" xfId="0" applyFont="1" applyBorder="1" applyAlignment="1">
      <alignment horizontal="left" vertical="center"/>
    </xf>
    <xf numFmtId="2" fontId="10" fillId="0" borderId="22" xfId="0" applyNumberFormat="1" applyFont="1" applyFill="1" applyBorder="1" applyAlignment="1">
      <alignment horizontal="center" vertical="center"/>
    </xf>
    <xf numFmtId="170" fontId="10" fillId="0" borderId="23" xfId="0" applyNumberFormat="1" applyFont="1" applyBorder="1" applyAlignment="1">
      <alignment horizontal="right" vertical="center" wrapText="1"/>
    </xf>
    <xf numFmtId="0" fontId="10" fillId="0" borderId="19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horizontal="left" vertical="center"/>
    </xf>
    <xf numFmtId="171" fontId="10" fillId="0" borderId="19" xfId="0" applyNumberFormat="1" applyFont="1" applyFill="1" applyBorder="1" applyAlignment="1">
      <alignment horizontal="center" vertical="center"/>
    </xf>
    <xf numFmtId="170" fontId="10" fillId="0" borderId="20" xfId="0" applyNumberFormat="1" applyFont="1" applyBorder="1" applyAlignment="1">
      <alignment horizontal="right" vertical="center"/>
    </xf>
    <xf numFmtId="0" fontId="10" fillId="0" borderId="22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horizontal="left" vertical="center"/>
    </xf>
    <xf numFmtId="171" fontId="10" fillId="0" borderId="22" xfId="0" applyNumberFormat="1" applyFont="1" applyFill="1" applyBorder="1" applyAlignment="1">
      <alignment horizontal="center" vertical="center"/>
    </xf>
    <xf numFmtId="170" fontId="10" fillId="0" borderId="23" xfId="0" applyNumberFormat="1" applyFont="1" applyBorder="1" applyAlignment="1">
      <alignment horizontal="right" vertical="center"/>
    </xf>
    <xf numFmtId="0" fontId="10" fillId="0" borderId="19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9" fillId="24" borderId="13" xfId="0" applyFont="1" applyFill="1" applyBorder="1" applyAlignment="1">
      <alignment horizontal="left" vertical="center"/>
    </xf>
    <xf numFmtId="0" fontId="9" fillId="24" borderId="24" xfId="0" applyFont="1" applyFill="1" applyBorder="1" applyAlignment="1">
      <alignment horizontal="left" vertical="center"/>
    </xf>
    <xf numFmtId="0" fontId="10" fillId="24" borderId="13" xfId="0" applyFont="1" applyFill="1" applyBorder="1" applyAlignment="1">
      <alignment vertical="center"/>
    </xf>
    <xf numFmtId="0" fontId="10" fillId="24" borderId="25" xfId="0" applyFont="1" applyFill="1" applyBorder="1" applyAlignment="1">
      <alignment vertical="center"/>
    </xf>
    <xf numFmtId="0" fontId="9" fillId="24" borderId="26" xfId="0" applyFont="1" applyFill="1" applyBorder="1" applyAlignment="1">
      <alignment vertical="center"/>
    </xf>
    <xf numFmtId="0" fontId="12" fillId="25" borderId="27" xfId="0" applyFont="1" applyFill="1" applyBorder="1" applyAlignment="1">
      <alignment horizontal="left" vertical="center"/>
    </xf>
    <xf numFmtId="0" fontId="4" fillId="25" borderId="28" xfId="0" applyFont="1" applyFill="1" applyBorder="1" applyAlignment="1">
      <alignment horizontal="left" vertical="center"/>
    </xf>
    <xf numFmtId="0" fontId="4" fillId="25" borderId="29" xfId="0" applyFont="1" applyFill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10" fillId="0" borderId="13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0" fillId="24" borderId="13" xfId="0" applyFont="1" applyFill="1" applyBorder="1" applyAlignment="1">
      <alignment vertical="center"/>
    </xf>
    <xf numFmtId="0" fontId="9" fillId="24" borderId="30" xfId="0" applyFont="1" applyFill="1" applyBorder="1" applyAlignment="1">
      <alignment vertical="center"/>
    </xf>
    <xf numFmtId="0" fontId="9" fillId="24" borderId="13" xfId="0" applyFont="1" applyFill="1" applyBorder="1" applyAlignment="1">
      <alignment vertical="center"/>
    </xf>
    <xf numFmtId="0" fontId="10" fillId="24" borderId="31" xfId="0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hyperlink" Target="http://www.electroprofit.ru/" TargetMode="External" /><Relationship Id="rId12" Type="http://schemas.openxmlformats.org/officeDocument/2006/relationships/hyperlink" Target="http://www.electroprofit.r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3</xdr:row>
      <xdr:rowOff>76200</xdr:rowOff>
    </xdr:from>
    <xdr:to>
      <xdr:col>2</xdr:col>
      <xdr:colOff>352425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81375" y="638175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119415, г. Москва, пр. Вернадского, д. 51
</a:t>
          </a:r>
          <a:r>
            <a:rPr lang="en-US" cap="none" sz="11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тел./факс : (095) 432-19-88, 432-05-66, 431-27-04
</a:t>
          </a:r>
          <a:r>
            <a:rPr lang="en-US" cap="none" sz="11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E-mail:pro-light@mail.ru </a:t>
          </a:r>
          <a:r>
            <a:rPr lang="en-US" cap="none" sz="11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или </a:t>
          </a:r>
          <a:r>
            <a:rPr lang="en-US" cap="none" sz="11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pro-light@mtu-net.ru
</a:t>
          </a:r>
          <a:r>
            <a:rPr lang="en-US" cap="none" sz="11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Web.: www.pro-light.ru
</a:t>
          </a:r>
        </a:p>
      </xdr:txBody>
    </xdr:sp>
    <xdr:clientData/>
  </xdr:twoCellAnchor>
  <xdr:twoCellAnchor editAs="oneCell">
    <xdr:from>
      <xdr:col>1</xdr:col>
      <xdr:colOff>276225</xdr:colOff>
      <xdr:row>8</xdr:row>
      <xdr:rowOff>38100</xdr:rowOff>
    </xdr:from>
    <xdr:to>
      <xdr:col>1</xdr:col>
      <xdr:colOff>2076450</xdr:colOff>
      <xdr:row>11</xdr:row>
      <xdr:rowOff>238125</xdr:rowOff>
    </xdr:to>
    <xdr:pic>
      <xdr:nvPicPr>
        <xdr:cNvPr id="2" name="Picture 3" descr="LLA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495550"/>
          <a:ext cx="18002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14</xdr:row>
      <xdr:rowOff>38100</xdr:rowOff>
    </xdr:from>
    <xdr:to>
      <xdr:col>1</xdr:col>
      <xdr:colOff>2009775</xdr:colOff>
      <xdr:row>15</xdr:row>
      <xdr:rowOff>762000</xdr:rowOff>
    </xdr:to>
    <xdr:pic>
      <xdr:nvPicPr>
        <xdr:cNvPr id="3" name="Picture 7" descr="LLA-1 cop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975" y="5000625"/>
          <a:ext cx="17526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4</xdr:row>
      <xdr:rowOff>133350</xdr:rowOff>
    </xdr:from>
    <xdr:to>
      <xdr:col>2</xdr:col>
      <xdr:colOff>95250</xdr:colOff>
      <xdr:row>5</xdr:row>
      <xdr:rowOff>209550</xdr:rowOff>
    </xdr:to>
    <xdr:pic>
      <xdr:nvPicPr>
        <xdr:cNvPr id="4" name="Picture 12" descr="logoHeaven cop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025" y="895350"/>
          <a:ext cx="2162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55</xdr:row>
      <xdr:rowOff>104775</xdr:rowOff>
    </xdr:from>
    <xdr:to>
      <xdr:col>1</xdr:col>
      <xdr:colOff>2038350</xdr:colOff>
      <xdr:row>57</xdr:row>
      <xdr:rowOff>523875</xdr:rowOff>
    </xdr:to>
    <xdr:pic>
      <xdr:nvPicPr>
        <xdr:cNvPr id="5" name="Picture 15" descr="wl-015 cop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81075" y="25012650"/>
          <a:ext cx="17430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42</xdr:row>
      <xdr:rowOff>104775</xdr:rowOff>
    </xdr:from>
    <xdr:to>
      <xdr:col>1</xdr:col>
      <xdr:colOff>2228850</xdr:colOff>
      <xdr:row>48</xdr:row>
      <xdr:rowOff>0</xdr:rowOff>
    </xdr:to>
    <xdr:pic>
      <xdr:nvPicPr>
        <xdr:cNvPr id="6" name="Picture 17" descr="tl-11 copy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2950" y="18326100"/>
          <a:ext cx="217170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48</xdr:row>
      <xdr:rowOff>38100</xdr:rowOff>
    </xdr:from>
    <xdr:to>
      <xdr:col>1</xdr:col>
      <xdr:colOff>2000250</xdr:colOff>
      <xdr:row>50</xdr:row>
      <xdr:rowOff>0</xdr:rowOff>
    </xdr:to>
    <xdr:pic>
      <xdr:nvPicPr>
        <xdr:cNvPr id="7" name="Picture 18" descr="wl-17 copy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66775" y="20507325"/>
          <a:ext cx="18192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61</xdr:row>
      <xdr:rowOff>533400</xdr:rowOff>
    </xdr:from>
    <xdr:to>
      <xdr:col>1</xdr:col>
      <xdr:colOff>2247900</xdr:colOff>
      <xdr:row>64</xdr:row>
      <xdr:rowOff>419100</xdr:rowOff>
    </xdr:to>
    <xdr:pic>
      <xdr:nvPicPr>
        <xdr:cNvPr id="8" name="Picture 19" descr="t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0" y="28517850"/>
          <a:ext cx="21717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68</xdr:row>
      <xdr:rowOff>295275</xdr:rowOff>
    </xdr:from>
    <xdr:to>
      <xdr:col>1</xdr:col>
      <xdr:colOff>1752600</xdr:colOff>
      <xdr:row>70</xdr:row>
      <xdr:rowOff>133350</xdr:rowOff>
    </xdr:to>
    <xdr:pic>
      <xdr:nvPicPr>
        <xdr:cNvPr id="9" name="Picture 20" descr="t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00150" y="31842075"/>
          <a:ext cx="12382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51</xdr:row>
      <xdr:rowOff>28575</xdr:rowOff>
    </xdr:from>
    <xdr:to>
      <xdr:col>1</xdr:col>
      <xdr:colOff>2076450</xdr:colOff>
      <xdr:row>52</xdr:row>
      <xdr:rowOff>809625</xdr:rowOff>
    </xdr:to>
    <xdr:pic>
      <xdr:nvPicPr>
        <xdr:cNvPr id="10" name="Picture 28" descr="wl-17 copy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33450" y="22364700"/>
          <a:ext cx="18288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17</xdr:row>
      <xdr:rowOff>114300</xdr:rowOff>
    </xdr:from>
    <xdr:to>
      <xdr:col>1</xdr:col>
      <xdr:colOff>2190750</xdr:colOff>
      <xdr:row>21</xdr:row>
      <xdr:rowOff>47625</xdr:rowOff>
    </xdr:to>
    <xdr:pic>
      <xdr:nvPicPr>
        <xdr:cNvPr id="11" name="Picture 45" descr="IMG_0769-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57250" y="6991350"/>
          <a:ext cx="201930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24</xdr:row>
      <xdr:rowOff>76200</xdr:rowOff>
    </xdr:from>
    <xdr:to>
      <xdr:col>1</xdr:col>
      <xdr:colOff>2085975</xdr:colOff>
      <xdr:row>28</xdr:row>
      <xdr:rowOff>238125</xdr:rowOff>
    </xdr:to>
    <xdr:pic>
      <xdr:nvPicPr>
        <xdr:cNvPr id="12" name="Picture 46" descr="IMG_0769-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10972800"/>
          <a:ext cx="195262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31</xdr:row>
      <xdr:rowOff>238125</xdr:rowOff>
    </xdr:from>
    <xdr:to>
      <xdr:col>1</xdr:col>
      <xdr:colOff>2124075</xdr:colOff>
      <xdr:row>35</xdr:row>
      <xdr:rowOff>152400</xdr:rowOff>
    </xdr:to>
    <xdr:pic>
      <xdr:nvPicPr>
        <xdr:cNvPr id="13" name="Picture 59" descr="IMG_0769-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04875" y="14039850"/>
          <a:ext cx="19050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</xdr:row>
      <xdr:rowOff>180975</xdr:rowOff>
    </xdr:from>
    <xdr:to>
      <xdr:col>4</xdr:col>
      <xdr:colOff>361950</xdr:colOff>
      <xdr:row>4</xdr:row>
      <xdr:rowOff>238125</xdr:rowOff>
    </xdr:to>
    <xdr:pic>
      <xdr:nvPicPr>
        <xdr:cNvPr id="14" name="Picture 35" descr="Электропрофит товарный знак мал1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524250" y="342900"/>
          <a:ext cx="5038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647700</xdr:colOff>
      <xdr:row>33</xdr:row>
      <xdr:rowOff>371475</xdr:rowOff>
    </xdr:from>
    <xdr:to>
      <xdr:col>1</xdr:col>
      <xdr:colOff>2295525</xdr:colOff>
      <xdr:row>36</xdr:row>
      <xdr:rowOff>47625</xdr:rowOff>
    </xdr:to>
    <xdr:grpSp>
      <xdr:nvGrpSpPr>
        <xdr:cNvPr id="15" name="Group 56"/>
        <xdr:cNvGrpSpPr>
          <a:grpSpLocks/>
        </xdr:cNvGrpSpPr>
      </xdr:nvGrpSpPr>
      <xdr:grpSpPr>
        <a:xfrm>
          <a:off x="1333500" y="14973300"/>
          <a:ext cx="1657350" cy="876300"/>
          <a:chOff x="578" y="839"/>
          <a:chExt cx="153" cy="113"/>
        </a:xfrm>
        <a:solidFill>
          <a:srgbClr val="FFFFFF"/>
        </a:solidFill>
      </xdr:grpSpPr>
      <xdr:sp>
        <xdr:nvSpPr>
          <xdr:cNvPr id="16" name="AutoShape 57"/>
          <xdr:cNvSpPr>
            <a:spLocks/>
          </xdr:cNvSpPr>
        </xdr:nvSpPr>
        <xdr:spPr>
          <a:xfrm>
            <a:off x="578" y="839"/>
            <a:ext cx="153" cy="113"/>
          </a:xfrm>
          <a:prstGeom prst="irregularSeal2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16"/>
  <sheetViews>
    <sheetView tabSelected="1" view="pageBreakPreview" zoomScale="75" zoomScaleSheetLayoutView="75" zoomScalePageLayoutView="0" workbookViewId="0" topLeftCell="A1">
      <pane ySplit="7" topLeftCell="BM29" activePane="bottomLeft" state="frozen"/>
      <selection pane="topLeft" activeCell="A1" sqref="A1"/>
      <selection pane="bottomLeft" activeCell="D34" sqref="D34"/>
    </sheetView>
  </sheetViews>
  <sheetFormatPr defaultColWidth="9.00390625" defaultRowHeight="12.75"/>
  <cols>
    <col min="2" max="2" width="30.75390625" style="0" customWidth="1"/>
    <col min="3" max="3" width="4.625" style="1" customWidth="1"/>
    <col min="4" max="4" width="63.25390625" style="2" customWidth="1"/>
    <col min="5" max="5" width="15.375" style="2" bestFit="1" customWidth="1"/>
    <col min="6" max="6" width="11.125" style="1" customWidth="1"/>
    <col min="7" max="7" width="15.875" style="2" customWidth="1"/>
    <col min="8" max="8" width="15.875" style="7" customWidth="1"/>
  </cols>
  <sheetData>
    <row r="2" spans="2:8" ht="15.75">
      <c r="B2" s="8"/>
      <c r="C2" s="8"/>
      <c r="D2" s="9"/>
      <c r="E2" s="9"/>
      <c r="F2" s="10"/>
      <c r="G2" s="11"/>
      <c r="H2" s="12" t="s">
        <v>115</v>
      </c>
    </row>
    <row r="3" spans="2:8" ht="15.75">
      <c r="B3" s="8"/>
      <c r="C3" s="8"/>
      <c r="D3" s="9"/>
      <c r="E3" s="9"/>
      <c r="F3" s="10"/>
      <c r="G3" s="11"/>
      <c r="H3" s="12" t="s">
        <v>116</v>
      </c>
    </row>
    <row r="4" spans="2:8" ht="15.75">
      <c r="B4" s="8"/>
      <c r="C4" s="8"/>
      <c r="D4" s="9"/>
      <c r="E4" s="9"/>
      <c r="F4" s="10"/>
      <c r="G4" s="11"/>
      <c r="H4" s="12" t="s">
        <v>117</v>
      </c>
    </row>
    <row r="5" spans="2:8" ht="40.5" customHeight="1">
      <c r="B5" s="13"/>
      <c r="C5" s="14"/>
      <c r="D5" s="15"/>
      <c r="E5" s="16"/>
      <c r="F5" s="17"/>
      <c r="G5" s="18"/>
      <c r="H5" s="19"/>
    </row>
    <row r="6" spans="2:8" ht="30" customHeight="1" thickBot="1">
      <c r="B6" s="13"/>
      <c r="C6" s="14"/>
      <c r="D6" s="15"/>
      <c r="E6" s="9"/>
      <c r="F6" s="10"/>
      <c r="G6" s="11"/>
      <c r="H6" s="12"/>
    </row>
    <row r="7" spans="2:10" s="6" customFormat="1" ht="39" customHeight="1" thickBot="1">
      <c r="B7" s="48"/>
      <c r="C7" s="48"/>
      <c r="D7" s="49" t="s">
        <v>0</v>
      </c>
      <c r="E7" s="49" t="s">
        <v>1</v>
      </c>
      <c r="F7" s="49" t="s">
        <v>2</v>
      </c>
      <c r="G7" s="49" t="s">
        <v>36</v>
      </c>
      <c r="H7" s="49" t="s">
        <v>3</v>
      </c>
      <c r="I7" s="20"/>
      <c r="J7" s="20"/>
    </row>
    <row r="8" spans="2:10" s="3" customFormat="1" ht="24" thickBot="1">
      <c r="B8" s="77" t="s">
        <v>60</v>
      </c>
      <c r="C8" s="80"/>
      <c r="D8" s="80"/>
      <c r="E8" s="80"/>
      <c r="F8" s="80"/>
      <c r="G8" s="80"/>
      <c r="H8" s="81"/>
      <c r="I8" s="21"/>
      <c r="J8" s="21"/>
    </row>
    <row r="9" spans="2:10" s="4" customFormat="1" ht="31.5">
      <c r="B9" s="84"/>
      <c r="C9" s="50">
        <v>1</v>
      </c>
      <c r="D9" s="51" t="s">
        <v>4</v>
      </c>
      <c r="E9" s="52" t="s">
        <v>5</v>
      </c>
      <c r="F9" s="53">
        <v>30</v>
      </c>
      <c r="G9" s="54">
        <v>99.43</v>
      </c>
      <c r="H9" s="55">
        <v>260</v>
      </c>
      <c r="I9" s="28"/>
      <c r="J9" s="28"/>
    </row>
    <row r="10" spans="2:10" s="5" customFormat="1" ht="38.25" customHeight="1">
      <c r="B10" s="85"/>
      <c r="C10" s="22">
        <f>C9+1</f>
        <v>2</v>
      </c>
      <c r="D10" s="23" t="s">
        <v>6</v>
      </c>
      <c r="E10" s="24" t="s">
        <v>7</v>
      </c>
      <c r="F10" s="25">
        <v>30</v>
      </c>
      <c r="G10" s="26">
        <v>110.84</v>
      </c>
      <c r="H10" s="27">
        <v>280</v>
      </c>
      <c r="I10" s="30"/>
      <c r="J10" s="30"/>
    </row>
    <row r="11" spans="2:10" s="5" customFormat="1" ht="38.25" customHeight="1">
      <c r="B11" s="85"/>
      <c r="C11" s="22">
        <f>C10+1</f>
        <v>3</v>
      </c>
      <c r="D11" s="23" t="s">
        <v>8</v>
      </c>
      <c r="E11" s="24" t="s">
        <v>9</v>
      </c>
      <c r="F11" s="25">
        <v>30</v>
      </c>
      <c r="G11" s="26">
        <v>121.68</v>
      </c>
      <c r="H11" s="27">
        <v>290</v>
      </c>
      <c r="I11" s="30"/>
      <c r="J11" s="30"/>
    </row>
    <row r="12" spans="2:10" s="4" customFormat="1" ht="33.75" customHeight="1">
      <c r="B12" s="85"/>
      <c r="C12" s="22">
        <f>C11+1</f>
        <v>4</v>
      </c>
      <c r="D12" s="23" t="s">
        <v>10</v>
      </c>
      <c r="E12" s="24" t="s">
        <v>11</v>
      </c>
      <c r="F12" s="25">
        <v>30</v>
      </c>
      <c r="G12" s="26">
        <v>130.62</v>
      </c>
      <c r="H12" s="27">
        <v>300</v>
      </c>
      <c r="I12" s="28"/>
      <c r="J12" s="28"/>
    </row>
    <row r="13" spans="2:10" s="4" customFormat="1" ht="31.5" customHeight="1" thickBot="1">
      <c r="B13" s="85"/>
      <c r="C13" s="56">
        <f>C12+1</f>
        <v>5</v>
      </c>
      <c r="D13" s="57" t="s">
        <v>12</v>
      </c>
      <c r="E13" s="58" t="s">
        <v>13</v>
      </c>
      <c r="F13" s="59">
        <v>30</v>
      </c>
      <c r="G13" s="60">
        <v>154.773</v>
      </c>
      <c r="H13" s="61">
        <v>310</v>
      </c>
      <c r="I13" s="28"/>
      <c r="J13" s="28"/>
    </row>
    <row r="14" spans="2:10" s="3" customFormat="1" ht="24" thickBot="1">
      <c r="B14" s="77" t="s">
        <v>61</v>
      </c>
      <c r="C14" s="78"/>
      <c r="D14" s="78"/>
      <c r="E14" s="78"/>
      <c r="F14" s="78"/>
      <c r="G14" s="78"/>
      <c r="H14" s="79"/>
      <c r="I14" s="21"/>
      <c r="J14" s="21"/>
    </row>
    <row r="15" spans="2:10" s="4" customFormat="1" ht="63.75" customHeight="1">
      <c r="B15" s="84"/>
      <c r="C15" s="50">
        <f>C13+1</f>
        <v>6</v>
      </c>
      <c r="D15" s="51" t="s">
        <v>14</v>
      </c>
      <c r="E15" s="52" t="s">
        <v>15</v>
      </c>
      <c r="F15" s="53">
        <v>20</v>
      </c>
      <c r="G15" s="54">
        <v>177.3</v>
      </c>
      <c r="H15" s="55">
        <v>400</v>
      </c>
      <c r="I15" s="28"/>
      <c r="J15" s="28"/>
    </row>
    <row r="16" spans="2:10" s="4" customFormat="1" ht="63" customHeight="1" thickBot="1">
      <c r="B16" s="84"/>
      <c r="C16" s="56">
        <f>C15+1</f>
        <v>7</v>
      </c>
      <c r="D16" s="57" t="s">
        <v>16</v>
      </c>
      <c r="E16" s="58" t="s">
        <v>17</v>
      </c>
      <c r="F16" s="59">
        <v>20</v>
      </c>
      <c r="G16" s="60">
        <v>220.27</v>
      </c>
      <c r="H16" s="61">
        <v>450</v>
      </c>
      <c r="I16" s="28"/>
      <c r="J16" s="31"/>
    </row>
    <row r="17" spans="2:10" s="3" customFormat="1" ht="24" thickBot="1">
      <c r="B17" s="77" t="s">
        <v>63</v>
      </c>
      <c r="C17" s="80"/>
      <c r="D17" s="80"/>
      <c r="E17" s="80"/>
      <c r="F17" s="80"/>
      <c r="G17" s="80"/>
      <c r="H17" s="81"/>
      <c r="I17" s="21"/>
      <c r="J17" s="21"/>
    </row>
    <row r="18" spans="2:10" s="4" customFormat="1" ht="48.75" customHeight="1">
      <c r="B18" s="37"/>
      <c r="C18" s="50">
        <f>C16+1</f>
        <v>8</v>
      </c>
      <c r="D18" s="51" t="s">
        <v>76</v>
      </c>
      <c r="E18" s="52" t="s">
        <v>64</v>
      </c>
      <c r="F18" s="53">
        <v>48</v>
      </c>
      <c r="G18" s="54">
        <v>64</v>
      </c>
      <c r="H18" s="55">
        <v>110</v>
      </c>
      <c r="I18" s="28"/>
      <c r="J18" s="28"/>
    </row>
    <row r="19" spans="2:10" s="5" customFormat="1" ht="48.75" customHeight="1">
      <c r="B19" s="29"/>
      <c r="C19" s="22">
        <f>C18+1</f>
        <v>9</v>
      </c>
      <c r="D19" s="23" t="s">
        <v>77</v>
      </c>
      <c r="E19" s="24" t="s">
        <v>65</v>
      </c>
      <c r="F19" s="25">
        <v>48</v>
      </c>
      <c r="G19" s="26">
        <v>73</v>
      </c>
      <c r="H19" s="27">
        <v>125</v>
      </c>
      <c r="I19" s="30"/>
      <c r="J19" s="30"/>
    </row>
    <row r="20" spans="2:10" s="5" customFormat="1" ht="48.75" customHeight="1">
      <c r="B20" s="85"/>
      <c r="C20" s="22">
        <f>C19+1</f>
        <v>10</v>
      </c>
      <c r="D20" s="23" t="s">
        <v>79</v>
      </c>
      <c r="E20" s="24" t="s">
        <v>66</v>
      </c>
      <c r="F20" s="25">
        <v>48</v>
      </c>
      <c r="G20" s="26">
        <v>83</v>
      </c>
      <c r="H20" s="27">
        <v>140</v>
      </c>
      <c r="I20" s="30"/>
      <c r="J20" s="30"/>
    </row>
    <row r="21" spans="2:10" s="4" customFormat="1" ht="48.75" customHeight="1">
      <c r="B21" s="85"/>
      <c r="C21" s="22">
        <f>C20+1</f>
        <v>11</v>
      </c>
      <c r="D21" s="23" t="s">
        <v>78</v>
      </c>
      <c r="E21" s="24" t="s">
        <v>67</v>
      </c>
      <c r="F21" s="25">
        <v>48</v>
      </c>
      <c r="G21" s="26">
        <v>92</v>
      </c>
      <c r="H21" s="27">
        <v>155</v>
      </c>
      <c r="I21" s="28"/>
      <c r="J21" s="28"/>
    </row>
    <row r="22" spans="2:10" s="4" customFormat="1" ht="48.75" customHeight="1">
      <c r="B22" s="85"/>
      <c r="C22" s="22">
        <f>C21+1</f>
        <v>12</v>
      </c>
      <c r="D22" s="23" t="s">
        <v>80</v>
      </c>
      <c r="E22" s="24" t="s">
        <v>68</v>
      </c>
      <c r="F22" s="25">
        <v>48</v>
      </c>
      <c r="G22" s="26">
        <v>131</v>
      </c>
      <c r="H22" s="27">
        <v>220</v>
      </c>
      <c r="I22" s="28"/>
      <c r="J22" s="28"/>
    </row>
    <row r="23" spans="2:10" s="4" customFormat="1" ht="48.75" customHeight="1" thickBot="1">
      <c r="B23" s="85"/>
      <c r="C23" s="56">
        <f aca="true" t="shared" si="0" ref="C23:C29">C22+1</f>
        <v>13</v>
      </c>
      <c r="D23" s="57" t="s">
        <v>81</v>
      </c>
      <c r="E23" s="58" t="s">
        <v>69</v>
      </c>
      <c r="F23" s="59">
        <v>48</v>
      </c>
      <c r="G23" s="60">
        <v>134</v>
      </c>
      <c r="H23" s="61">
        <v>240</v>
      </c>
      <c r="I23" s="28"/>
      <c r="J23" s="28"/>
    </row>
    <row r="24" spans="2:10" s="3" customFormat="1" ht="24" thickBot="1">
      <c r="B24" s="77" t="s">
        <v>75</v>
      </c>
      <c r="C24" s="82"/>
      <c r="D24" s="82"/>
      <c r="E24" s="82"/>
      <c r="F24" s="82"/>
      <c r="G24" s="82"/>
      <c r="H24" s="83"/>
      <c r="I24" s="21"/>
      <c r="J24" s="21"/>
    </row>
    <row r="25" spans="2:10" s="4" customFormat="1" ht="31.5">
      <c r="B25" s="85"/>
      <c r="C25" s="50">
        <f>C23+1</f>
        <v>14</v>
      </c>
      <c r="D25" s="51" t="s">
        <v>82</v>
      </c>
      <c r="E25" s="52" t="s">
        <v>70</v>
      </c>
      <c r="F25" s="53">
        <v>30</v>
      </c>
      <c r="G25" s="54">
        <v>127</v>
      </c>
      <c r="H25" s="55">
        <v>215</v>
      </c>
      <c r="I25" s="28"/>
      <c r="J25" s="28"/>
    </row>
    <row r="26" spans="2:10" s="4" customFormat="1" ht="31.5">
      <c r="B26" s="85"/>
      <c r="C26" s="22">
        <f t="shared" si="0"/>
        <v>15</v>
      </c>
      <c r="D26" s="23" t="s">
        <v>83</v>
      </c>
      <c r="E26" s="24" t="s">
        <v>71</v>
      </c>
      <c r="F26" s="25">
        <v>30</v>
      </c>
      <c r="G26" s="26">
        <v>153</v>
      </c>
      <c r="H26" s="27">
        <v>260</v>
      </c>
      <c r="I26" s="28"/>
      <c r="J26" s="28"/>
    </row>
    <row r="27" spans="2:10" s="4" customFormat="1" ht="31.5">
      <c r="B27" s="85"/>
      <c r="C27" s="22">
        <f t="shared" si="0"/>
        <v>16</v>
      </c>
      <c r="D27" s="23" t="s">
        <v>84</v>
      </c>
      <c r="E27" s="24" t="s">
        <v>72</v>
      </c>
      <c r="F27" s="25">
        <v>30</v>
      </c>
      <c r="G27" s="26">
        <v>191</v>
      </c>
      <c r="H27" s="27">
        <v>325</v>
      </c>
      <c r="I27" s="28"/>
      <c r="J27" s="28"/>
    </row>
    <row r="28" spans="2:10" s="4" customFormat="1" ht="31.5" customHeight="1">
      <c r="B28" s="85"/>
      <c r="C28" s="22">
        <f t="shared" si="0"/>
        <v>17</v>
      </c>
      <c r="D28" s="23" t="s">
        <v>97</v>
      </c>
      <c r="E28" s="24" t="s">
        <v>73</v>
      </c>
      <c r="F28" s="25">
        <v>100</v>
      </c>
      <c r="G28" s="26">
        <v>20</v>
      </c>
      <c r="H28" s="27">
        <v>30</v>
      </c>
      <c r="I28" s="28"/>
      <c r="J28" s="28"/>
    </row>
    <row r="29" spans="2:10" s="4" customFormat="1" ht="31.5" customHeight="1" thickBot="1">
      <c r="B29" s="85"/>
      <c r="C29" s="56">
        <f t="shared" si="0"/>
        <v>18</v>
      </c>
      <c r="D29" s="57" t="s">
        <v>98</v>
      </c>
      <c r="E29" s="58" t="s">
        <v>74</v>
      </c>
      <c r="F29" s="59">
        <v>1000</v>
      </c>
      <c r="G29" s="60">
        <v>6</v>
      </c>
      <c r="H29" s="61">
        <v>10</v>
      </c>
      <c r="I29" s="28"/>
      <c r="J29" s="28"/>
    </row>
    <row r="30" spans="2:10" s="3" customFormat="1" ht="24" thickBot="1">
      <c r="B30" s="77" t="s">
        <v>95</v>
      </c>
      <c r="C30" s="78"/>
      <c r="D30" s="78"/>
      <c r="E30" s="78"/>
      <c r="F30" s="78"/>
      <c r="G30" s="78"/>
      <c r="H30" s="79"/>
      <c r="I30" s="21"/>
      <c r="J30" s="21"/>
    </row>
    <row r="31" spans="2:10" s="4" customFormat="1" ht="47.25">
      <c r="B31" s="84"/>
      <c r="C31" s="50">
        <f>C29+1</f>
        <v>19</v>
      </c>
      <c r="D31" s="51" t="s">
        <v>107</v>
      </c>
      <c r="E31" s="52" t="s">
        <v>100</v>
      </c>
      <c r="F31" s="53">
        <v>48</v>
      </c>
      <c r="G31" s="54">
        <v>90</v>
      </c>
      <c r="H31" s="55">
        <v>155</v>
      </c>
      <c r="I31" s="28"/>
      <c r="J31" s="28"/>
    </row>
    <row r="32" spans="2:10" s="5" customFormat="1" ht="31.5">
      <c r="B32" s="85"/>
      <c r="C32" s="22">
        <f>C31+1</f>
        <v>20</v>
      </c>
      <c r="D32" s="23" t="s">
        <v>114</v>
      </c>
      <c r="E32" s="24" t="s">
        <v>101</v>
      </c>
      <c r="F32" s="25">
        <v>48</v>
      </c>
      <c r="G32" s="26">
        <v>105</v>
      </c>
      <c r="H32" s="27">
        <v>180</v>
      </c>
      <c r="I32" s="30"/>
      <c r="J32" s="30"/>
    </row>
    <row r="33" spans="2:10" s="5" customFormat="1" ht="31.5">
      <c r="B33" s="85"/>
      <c r="C33" s="22">
        <f>C32+1</f>
        <v>21</v>
      </c>
      <c r="D33" s="23" t="s">
        <v>108</v>
      </c>
      <c r="E33" s="24" t="s">
        <v>102</v>
      </c>
      <c r="F33" s="25">
        <v>48</v>
      </c>
      <c r="G33" s="26">
        <v>110</v>
      </c>
      <c r="H33" s="27">
        <v>190</v>
      </c>
      <c r="I33" s="30"/>
      <c r="J33" s="30"/>
    </row>
    <row r="34" spans="2:10" s="4" customFormat="1" ht="31.5">
      <c r="B34" s="85"/>
      <c r="C34" s="22">
        <f>C33+1</f>
        <v>22</v>
      </c>
      <c r="D34" s="23" t="s">
        <v>111</v>
      </c>
      <c r="E34" s="24" t="s">
        <v>103</v>
      </c>
      <c r="F34" s="25">
        <v>48</v>
      </c>
      <c r="G34" s="26">
        <v>125</v>
      </c>
      <c r="H34" s="27">
        <v>215</v>
      </c>
      <c r="I34" s="28"/>
      <c r="J34" s="28"/>
    </row>
    <row r="35" spans="2:10" s="4" customFormat="1" ht="31.5">
      <c r="B35" s="85"/>
      <c r="C35" s="22">
        <v>23</v>
      </c>
      <c r="D35" s="23" t="s">
        <v>110</v>
      </c>
      <c r="E35" s="24" t="s">
        <v>104</v>
      </c>
      <c r="F35" s="25">
        <v>30</v>
      </c>
      <c r="G35" s="26">
        <v>155</v>
      </c>
      <c r="H35" s="27">
        <v>265</v>
      </c>
      <c r="I35" s="28"/>
      <c r="J35" s="28"/>
    </row>
    <row r="36" spans="2:10" s="4" customFormat="1" ht="31.5">
      <c r="B36" s="85"/>
      <c r="C36" s="22">
        <v>24</v>
      </c>
      <c r="D36" s="23" t="s">
        <v>112</v>
      </c>
      <c r="E36" s="24" t="s">
        <v>106</v>
      </c>
      <c r="F36" s="25">
        <v>30</v>
      </c>
      <c r="G36" s="26">
        <v>165</v>
      </c>
      <c r="H36" s="27">
        <v>280</v>
      </c>
      <c r="I36" s="28"/>
      <c r="J36" s="28"/>
    </row>
    <row r="37" spans="2:10" s="4" customFormat="1" ht="31.5">
      <c r="B37" s="85"/>
      <c r="C37" s="22">
        <v>25</v>
      </c>
      <c r="D37" s="23" t="s">
        <v>109</v>
      </c>
      <c r="E37" s="24" t="s">
        <v>105</v>
      </c>
      <c r="F37" s="25">
        <v>30</v>
      </c>
      <c r="G37" s="26">
        <v>185</v>
      </c>
      <c r="H37" s="27">
        <v>315</v>
      </c>
      <c r="I37" s="28"/>
      <c r="J37" s="28"/>
    </row>
    <row r="38" spans="2:10" s="4" customFormat="1" ht="48" thickBot="1">
      <c r="B38" s="85"/>
      <c r="C38" s="56">
        <v>26</v>
      </c>
      <c r="D38" s="57" t="s">
        <v>113</v>
      </c>
      <c r="E38" s="58" t="s">
        <v>99</v>
      </c>
      <c r="F38" s="59">
        <v>30</v>
      </c>
      <c r="G38" s="60">
        <v>195</v>
      </c>
      <c r="H38" s="61">
        <v>330</v>
      </c>
      <c r="I38" s="28"/>
      <c r="J38" s="28"/>
    </row>
    <row r="39" spans="2:10" s="3" customFormat="1" ht="24" thickBot="1">
      <c r="B39" s="77" t="s">
        <v>96</v>
      </c>
      <c r="C39" s="80"/>
      <c r="D39" s="80"/>
      <c r="E39" s="80"/>
      <c r="F39" s="80"/>
      <c r="G39" s="80"/>
      <c r="H39" s="81"/>
      <c r="I39" s="21"/>
      <c r="J39" s="21"/>
    </row>
    <row r="40" spans="2:10" s="4" customFormat="1" ht="31.5" customHeight="1">
      <c r="B40" s="76"/>
      <c r="C40" s="50">
        <f>C38+1</f>
        <v>27</v>
      </c>
      <c r="D40" s="51" t="s">
        <v>97</v>
      </c>
      <c r="E40" s="52" t="s">
        <v>73</v>
      </c>
      <c r="F40" s="53">
        <v>100</v>
      </c>
      <c r="G40" s="54">
        <v>20</v>
      </c>
      <c r="H40" s="55">
        <v>30</v>
      </c>
      <c r="I40" s="28"/>
      <c r="J40" s="28"/>
    </row>
    <row r="41" spans="2:10" s="4" customFormat="1" ht="31.5" customHeight="1" thickBot="1">
      <c r="B41" s="76"/>
      <c r="C41" s="56">
        <f>C40+1</f>
        <v>28</v>
      </c>
      <c r="D41" s="57" t="s">
        <v>98</v>
      </c>
      <c r="E41" s="58" t="s">
        <v>74</v>
      </c>
      <c r="F41" s="59">
        <v>1000</v>
      </c>
      <c r="G41" s="60">
        <v>6</v>
      </c>
      <c r="H41" s="61">
        <v>10</v>
      </c>
      <c r="I41" s="28"/>
      <c r="J41" s="28"/>
    </row>
    <row r="42" spans="2:10" s="3" customFormat="1" ht="24" thickBot="1">
      <c r="B42" s="77" t="s">
        <v>59</v>
      </c>
      <c r="C42" s="82"/>
      <c r="D42" s="82"/>
      <c r="E42" s="82"/>
      <c r="F42" s="82"/>
      <c r="G42" s="82"/>
      <c r="H42" s="83"/>
      <c r="I42" s="21"/>
      <c r="J42" s="32"/>
    </row>
    <row r="43" spans="2:10" s="4" customFormat="1" ht="33" customHeight="1">
      <c r="B43" s="84"/>
      <c r="C43" s="50">
        <v>29</v>
      </c>
      <c r="D43" s="62" t="s">
        <v>85</v>
      </c>
      <c r="E43" s="63" t="s">
        <v>18</v>
      </c>
      <c r="F43" s="53">
        <v>20</v>
      </c>
      <c r="G43" s="64">
        <v>98</v>
      </c>
      <c r="H43" s="65">
        <v>160</v>
      </c>
      <c r="I43" s="28"/>
      <c r="J43" s="31"/>
    </row>
    <row r="44" spans="2:10" s="4" customFormat="1" ht="33" customHeight="1">
      <c r="B44" s="85"/>
      <c r="C44" s="22">
        <f>C43+1</f>
        <v>30</v>
      </c>
      <c r="D44" s="33" t="s">
        <v>86</v>
      </c>
      <c r="E44" s="34" t="s">
        <v>19</v>
      </c>
      <c r="F44" s="25">
        <v>20</v>
      </c>
      <c r="G44" s="35">
        <v>114</v>
      </c>
      <c r="H44" s="36">
        <v>180</v>
      </c>
      <c r="I44" s="28"/>
      <c r="J44" s="31"/>
    </row>
    <row r="45" spans="2:10" s="4" customFormat="1" ht="33" customHeight="1">
      <c r="B45" s="85"/>
      <c r="C45" s="22">
        <f>C44+1</f>
        <v>31</v>
      </c>
      <c r="D45" s="33" t="s">
        <v>87</v>
      </c>
      <c r="E45" s="34" t="s">
        <v>20</v>
      </c>
      <c r="F45" s="25">
        <v>20</v>
      </c>
      <c r="G45" s="35">
        <v>127</v>
      </c>
      <c r="H45" s="36">
        <v>200</v>
      </c>
      <c r="I45" s="28"/>
      <c r="J45" s="31"/>
    </row>
    <row r="46" spans="2:10" s="4" customFormat="1" ht="33" customHeight="1">
      <c r="B46" s="85"/>
      <c r="C46" s="22">
        <f>C45+1</f>
        <v>32</v>
      </c>
      <c r="D46" s="33" t="s">
        <v>88</v>
      </c>
      <c r="E46" s="34" t="s">
        <v>21</v>
      </c>
      <c r="F46" s="25">
        <v>12</v>
      </c>
      <c r="G46" s="35">
        <v>172</v>
      </c>
      <c r="H46" s="36">
        <v>275</v>
      </c>
      <c r="I46" s="28"/>
      <c r="J46" s="31"/>
    </row>
    <row r="47" spans="2:10" s="4" customFormat="1" ht="33" customHeight="1">
      <c r="B47" s="85"/>
      <c r="C47" s="22">
        <f>C46+1</f>
        <v>33</v>
      </c>
      <c r="D47" s="33" t="s">
        <v>89</v>
      </c>
      <c r="E47" s="34" t="s">
        <v>22</v>
      </c>
      <c r="F47" s="25">
        <v>12</v>
      </c>
      <c r="G47" s="35">
        <v>200</v>
      </c>
      <c r="H47" s="36">
        <v>320</v>
      </c>
      <c r="I47" s="28"/>
      <c r="J47" s="31"/>
    </row>
    <row r="48" spans="2:10" s="4" customFormat="1" ht="12" customHeight="1">
      <c r="B48" s="74"/>
      <c r="C48" s="22"/>
      <c r="D48" s="33"/>
      <c r="E48" s="34"/>
      <c r="F48" s="25"/>
      <c r="G48" s="35"/>
      <c r="H48" s="36"/>
      <c r="I48" s="28"/>
      <c r="J48" s="31"/>
    </row>
    <row r="49" spans="2:10" s="4" customFormat="1" ht="72" customHeight="1">
      <c r="B49" s="86"/>
      <c r="C49" s="22">
        <f>C47+1</f>
        <v>34</v>
      </c>
      <c r="D49" s="33" t="s">
        <v>90</v>
      </c>
      <c r="E49" s="34" t="s">
        <v>23</v>
      </c>
      <c r="F49" s="25">
        <v>20</v>
      </c>
      <c r="G49" s="35">
        <v>167</v>
      </c>
      <c r="H49" s="36">
        <v>265</v>
      </c>
      <c r="I49" s="28"/>
      <c r="J49" s="31"/>
    </row>
    <row r="50" spans="2:10" s="4" customFormat="1" ht="59.25" customHeight="1">
      <c r="B50" s="87"/>
      <c r="C50" s="22">
        <f>C49+1</f>
        <v>35</v>
      </c>
      <c r="D50" s="33" t="s">
        <v>91</v>
      </c>
      <c r="E50" s="34" t="s">
        <v>24</v>
      </c>
      <c r="F50" s="25">
        <v>12</v>
      </c>
      <c r="G50" s="35">
        <v>283</v>
      </c>
      <c r="H50" s="36">
        <v>450</v>
      </c>
      <c r="I50" s="28"/>
      <c r="J50" s="31"/>
    </row>
    <row r="51" spans="2:10" s="4" customFormat="1" ht="15.75">
      <c r="B51" s="75"/>
      <c r="C51" s="22"/>
      <c r="D51" s="33"/>
      <c r="E51" s="34"/>
      <c r="F51" s="25"/>
      <c r="G51" s="35"/>
      <c r="H51" s="36"/>
      <c r="I51" s="28"/>
      <c r="J51" s="31"/>
    </row>
    <row r="52" spans="2:10" s="4" customFormat="1" ht="65.25" customHeight="1">
      <c r="B52" s="89"/>
      <c r="C52" s="22">
        <f>C50+1</f>
        <v>36</v>
      </c>
      <c r="D52" s="33" t="s">
        <v>92</v>
      </c>
      <c r="E52" s="34" t="s">
        <v>34</v>
      </c>
      <c r="F52" s="25">
        <v>12</v>
      </c>
      <c r="G52" s="35">
        <v>242</v>
      </c>
      <c r="H52" s="36">
        <v>390</v>
      </c>
      <c r="I52" s="28"/>
      <c r="J52" s="31"/>
    </row>
    <row r="53" spans="2:10" s="4" customFormat="1" ht="70.5" customHeight="1" thickBot="1">
      <c r="B53" s="86"/>
      <c r="C53" s="56">
        <f>C52+1</f>
        <v>37</v>
      </c>
      <c r="D53" s="66" t="s">
        <v>93</v>
      </c>
      <c r="E53" s="67" t="s">
        <v>35</v>
      </c>
      <c r="F53" s="59">
        <v>12</v>
      </c>
      <c r="G53" s="68">
        <v>387</v>
      </c>
      <c r="H53" s="69">
        <v>620</v>
      </c>
      <c r="I53" s="28"/>
      <c r="J53" s="31"/>
    </row>
    <row r="54" spans="2:10" s="3" customFormat="1" ht="24" thickBot="1">
      <c r="B54" s="77" t="s">
        <v>62</v>
      </c>
      <c r="C54" s="78"/>
      <c r="D54" s="78"/>
      <c r="E54" s="78"/>
      <c r="F54" s="78"/>
      <c r="G54" s="78"/>
      <c r="H54" s="79"/>
      <c r="I54" s="21"/>
      <c r="J54" s="32"/>
    </row>
    <row r="55" spans="2:10" s="4" customFormat="1" ht="42.75" customHeight="1">
      <c r="B55" s="74"/>
      <c r="C55" s="50">
        <f>C53+1</f>
        <v>38</v>
      </c>
      <c r="D55" s="62" t="s">
        <v>25</v>
      </c>
      <c r="E55" s="63" t="s">
        <v>26</v>
      </c>
      <c r="F55" s="53">
        <v>30</v>
      </c>
      <c r="G55" s="64">
        <v>77</v>
      </c>
      <c r="H55" s="65">
        <v>125</v>
      </c>
      <c r="I55" s="28"/>
      <c r="J55" s="31"/>
    </row>
    <row r="56" spans="2:10" s="4" customFormat="1" ht="45.75" customHeight="1">
      <c r="B56" s="74"/>
      <c r="C56" s="22">
        <f>C55+1</f>
        <v>39</v>
      </c>
      <c r="D56" s="33" t="s">
        <v>27</v>
      </c>
      <c r="E56" s="34" t="s">
        <v>28</v>
      </c>
      <c r="F56" s="25">
        <v>30</v>
      </c>
      <c r="G56" s="35">
        <v>85</v>
      </c>
      <c r="H56" s="36">
        <v>140</v>
      </c>
      <c r="I56" s="28"/>
      <c r="J56" s="31"/>
    </row>
    <row r="57" spans="2:10" s="4" customFormat="1" ht="42.75" customHeight="1">
      <c r="B57" s="86"/>
      <c r="C57" s="22">
        <f>C56+1</f>
        <v>40</v>
      </c>
      <c r="D57" s="33" t="s">
        <v>29</v>
      </c>
      <c r="E57" s="34" t="s">
        <v>30</v>
      </c>
      <c r="F57" s="25">
        <v>30</v>
      </c>
      <c r="G57" s="35">
        <v>102</v>
      </c>
      <c r="H57" s="36">
        <v>160</v>
      </c>
      <c r="I57" s="28"/>
      <c r="J57" s="31"/>
    </row>
    <row r="58" spans="2:10" s="4" customFormat="1" ht="45.75" customHeight="1">
      <c r="B58" s="86"/>
      <c r="C58" s="22">
        <f>C57+1</f>
        <v>41</v>
      </c>
      <c r="D58" s="33" t="s">
        <v>94</v>
      </c>
      <c r="E58" s="34" t="s">
        <v>31</v>
      </c>
      <c r="F58" s="25">
        <v>20</v>
      </c>
      <c r="G58" s="35">
        <v>123</v>
      </c>
      <c r="H58" s="36">
        <v>195</v>
      </c>
      <c r="I58" s="28"/>
      <c r="J58" s="31"/>
    </row>
    <row r="59" spans="2:10" s="4" customFormat="1" ht="41.25" customHeight="1" thickBot="1">
      <c r="B59" s="88"/>
      <c r="C59" s="56">
        <f>C58+1</f>
        <v>42</v>
      </c>
      <c r="D59" s="66" t="s">
        <v>32</v>
      </c>
      <c r="E59" s="67" t="s">
        <v>33</v>
      </c>
      <c r="F59" s="59">
        <v>20</v>
      </c>
      <c r="G59" s="68">
        <v>152</v>
      </c>
      <c r="H59" s="69">
        <v>245</v>
      </c>
      <c r="I59" s="28"/>
      <c r="J59" s="31"/>
    </row>
    <row r="60" spans="2:10" s="3" customFormat="1" ht="24" thickBot="1">
      <c r="B60" s="77" t="s">
        <v>37</v>
      </c>
      <c r="C60" s="78"/>
      <c r="D60" s="78"/>
      <c r="E60" s="78"/>
      <c r="F60" s="78"/>
      <c r="G60" s="78"/>
      <c r="H60" s="79"/>
      <c r="I60" s="21"/>
      <c r="J60" s="32"/>
    </row>
    <row r="61" spans="2:10" s="4" customFormat="1" ht="42.75" customHeight="1">
      <c r="B61" s="72"/>
      <c r="C61" s="50">
        <f>C59+1</f>
        <v>43</v>
      </c>
      <c r="D61" s="62" t="s">
        <v>39</v>
      </c>
      <c r="E61" s="70" t="s">
        <v>51</v>
      </c>
      <c r="F61" s="53">
        <v>20</v>
      </c>
      <c r="G61" s="64">
        <v>18.8</v>
      </c>
      <c r="H61" s="65">
        <v>70</v>
      </c>
      <c r="I61" s="28"/>
      <c r="J61" s="31"/>
    </row>
    <row r="62" spans="2:10" s="4" customFormat="1" ht="42.75" customHeight="1">
      <c r="B62" s="72"/>
      <c r="C62" s="22">
        <f aca="true" t="shared" si="1" ref="C62:C67">C61+1</f>
        <v>44</v>
      </c>
      <c r="D62" s="33" t="s">
        <v>40</v>
      </c>
      <c r="E62" s="38" t="s">
        <v>50</v>
      </c>
      <c r="F62" s="25">
        <v>20</v>
      </c>
      <c r="G62" s="35">
        <v>19.01</v>
      </c>
      <c r="H62" s="36">
        <v>70</v>
      </c>
      <c r="I62" s="28"/>
      <c r="J62" s="31"/>
    </row>
    <row r="63" spans="2:10" s="4" customFormat="1" ht="42.75" customHeight="1">
      <c r="B63" s="72"/>
      <c r="C63" s="22">
        <f t="shared" si="1"/>
        <v>45</v>
      </c>
      <c r="D63" s="33" t="s">
        <v>41</v>
      </c>
      <c r="E63" s="38" t="s">
        <v>49</v>
      </c>
      <c r="F63" s="25">
        <v>16</v>
      </c>
      <c r="G63" s="35">
        <v>20.29</v>
      </c>
      <c r="H63" s="36">
        <v>70</v>
      </c>
      <c r="I63" s="28"/>
      <c r="J63" s="31"/>
    </row>
    <row r="64" spans="2:10" s="4" customFormat="1" ht="42.75" customHeight="1">
      <c r="B64" s="72"/>
      <c r="C64" s="22">
        <f t="shared" si="1"/>
        <v>46</v>
      </c>
      <c r="D64" s="33" t="s">
        <v>42</v>
      </c>
      <c r="E64" s="38" t="s">
        <v>48</v>
      </c>
      <c r="F64" s="25">
        <v>16</v>
      </c>
      <c r="G64" s="35">
        <v>21.09</v>
      </c>
      <c r="H64" s="36">
        <v>70</v>
      </c>
      <c r="I64" s="28"/>
      <c r="J64" s="31"/>
    </row>
    <row r="65" spans="2:10" s="4" customFormat="1" ht="42.75" customHeight="1">
      <c r="B65" s="72"/>
      <c r="C65" s="22">
        <f t="shared" si="1"/>
        <v>47</v>
      </c>
      <c r="D65" s="33" t="s">
        <v>43</v>
      </c>
      <c r="E65" s="38" t="s">
        <v>47</v>
      </c>
      <c r="F65" s="25">
        <v>16</v>
      </c>
      <c r="G65" s="35">
        <v>22.54</v>
      </c>
      <c r="H65" s="36">
        <v>70</v>
      </c>
      <c r="I65" s="28"/>
      <c r="J65" s="31"/>
    </row>
    <row r="66" spans="2:10" s="4" customFormat="1" ht="42.75" customHeight="1">
      <c r="B66" s="72"/>
      <c r="C66" s="22">
        <f t="shared" si="1"/>
        <v>48</v>
      </c>
      <c r="D66" s="33" t="s">
        <v>52</v>
      </c>
      <c r="E66" s="38" t="s">
        <v>57</v>
      </c>
      <c r="F66" s="25">
        <v>16</v>
      </c>
      <c r="G66" s="35">
        <v>30.33</v>
      </c>
      <c r="H66" s="36">
        <v>70</v>
      </c>
      <c r="I66" s="28"/>
      <c r="J66" s="31"/>
    </row>
    <row r="67" spans="2:10" s="4" customFormat="1" ht="42.75" customHeight="1" thickBot="1">
      <c r="B67" s="72"/>
      <c r="C67" s="56">
        <f t="shared" si="1"/>
        <v>49</v>
      </c>
      <c r="D67" s="66" t="s">
        <v>53</v>
      </c>
      <c r="E67" s="71" t="s">
        <v>58</v>
      </c>
      <c r="F67" s="59">
        <v>16</v>
      </c>
      <c r="G67" s="68">
        <v>35.12</v>
      </c>
      <c r="H67" s="69">
        <v>70</v>
      </c>
      <c r="I67" s="28"/>
      <c r="J67" s="31"/>
    </row>
    <row r="68" spans="2:10" s="3" customFormat="1" ht="24" thickBot="1">
      <c r="B68" s="77" t="s">
        <v>38</v>
      </c>
      <c r="C68" s="80"/>
      <c r="D68" s="80"/>
      <c r="E68" s="80"/>
      <c r="F68" s="80"/>
      <c r="G68" s="80"/>
      <c r="H68" s="81"/>
      <c r="I68" s="21"/>
      <c r="J68" s="32"/>
    </row>
    <row r="69" spans="2:10" s="4" customFormat="1" ht="42.75" customHeight="1">
      <c r="B69" s="72"/>
      <c r="C69" s="50">
        <f>C67+1</f>
        <v>50</v>
      </c>
      <c r="D69" s="62" t="s">
        <v>44</v>
      </c>
      <c r="E69" s="70" t="s">
        <v>46</v>
      </c>
      <c r="F69" s="53">
        <v>16</v>
      </c>
      <c r="G69" s="64">
        <v>31.98</v>
      </c>
      <c r="H69" s="65">
        <v>90</v>
      </c>
      <c r="I69" s="28"/>
      <c r="J69" s="31"/>
    </row>
    <row r="70" spans="2:10" s="4" customFormat="1" ht="42.75" customHeight="1">
      <c r="B70" s="72"/>
      <c r="C70" s="22">
        <f>C69+1</f>
        <v>51</v>
      </c>
      <c r="D70" s="33" t="s">
        <v>45</v>
      </c>
      <c r="E70" s="38" t="s">
        <v>56</v>
      </c>
      <c r="F70" s="25">
        <v>16</v>
      </c>
      <c r="G70" s="35">
        <v>37.95</v>
      </c>
      <c r="H70" s="36">
        <v>90</v>
      </c>
      <c r="I70" s="28"/>
      <c r="J70" s="31"/>
    </row>
    <row r="71" spans="2:10" s="4" customFormat="1" ht="42.75" customHeight="1" thickBot="1">
      <c r="B71" s="73"/>
      <c r="C71" s="39">
        <f>C70+1</f>
        <v>52</v>
      </c>
      <c r="D71" s="40" t="s">
        <v>54</v>
      </c>
      <c r="E71" s="41" t="s">
        <v>55</v>
      </c>
      <c r="F71" s="42">
        <v>16</v>
      </c>
      <c r="G71" s="43">
        <v>46.91</v>
      </c>
      <c r="H71" s="44">
        <v>90</v>
      </c>
      <c r="I71" s="28"/>
      <c r="J71" s="31"/>
    </row>
    <row r="72" spans="2:10" ht="10.5" customHeight="1">
      <c r="B72" s="45"/>
      <c r="C72" s="46"/>
      <c r="D72" s="45"/>
      <c r="E72" s="45"/>
      <c r="F72" s="46"/>
      <c r="G72" s="45"/>
      <c r="H72" s="45"/>
      <c r="I72" s="28"/>
      <c r="J72" s="28"/>
    </row>
    <row r="73" spans="2:10" ht="15.75">
      <c r="B73" s="45"/>
      <c r="C73" s="46"/>
      <c r="D73" s="45"/>
      <c r="E73" s="45"/>
      <c r="F73" s="46"/>
      <c r="G73" s="45"/>
      <c r="H73" s="45"/>
      <c r="I73" s="47"/>
      <c r="J73" s="47"/>
    </row>
    <row r="74" spans="2:10" ht="15.75">
      <c r="B74" s="45"/>
      <c r="C74" s="46"/>
      <c r="D74" s="45"/>
      <c r="E74" s="45"/>
      <c r="F74" s="46"/>
      <c r="G74" s="45"/>
      <c r="H74" s="45"/>
      <c r="I74" s="28"/>
      <c r="J74" s="28"/>
    </row>
    <row r="75" spans="2:10" ht="15.75">
      <c r="B75" s="45"/>
      <c r="C75" s="46"/>
      <c r="D75" s="45"/>
      <c r="E75" s="45"/>
      <c r="F75" s="46"/>
      <c r="G75" s="45"/>
      <c r="H75" s="45"/>
      <c r="I75" s="28"/>
      <c r="J75" s="28"/>
    </row>
    <row r="76" spans="2:10" ht="15.75">
      <c r="B76" s="45"/>
      <c r="C76" s="46"/>
      <c r="D76" s="45"/>
      <c r="E76" s="45"/>
      <c r="F76" s="46"/>
      <c r="G76" s="45"/>
      <c r="H76" s="45"/>
      <c r="I76" s="28"/>
      <c r="J76" s="28"/>
    </row>
    <row r="77" spans="2:10" ht="15.75">
      <c r="B77" s="45"/>
      <c r="C77" s="46"/>
      <c r="D77" s="45"/>
      <c r="E77" s="45"/>
      <c r="F77" s="46"/>
      <c r="G77" s="45"/>
      <c r="H77" s="45"/>
      <c r="I77" s="28"/>
      <c r="J77" s="28"/>
    </row>
    <row r="78" spans="2:10" ht="15.75">
      <c r="B78" s="45"/>
      <c r="C78" s="46"/>
      <c r="D78" s="45"/>
      <c r="E78" s="45"/>
      <c r="F78" s="46"/>
      <c r="G78" s="45"/>
      <c r="H78" s="45"/>
      <c r="I78" s="28"/>
      <c r="J78" s="28"/>
    </row>
    <row r="79" spans="2:10" ht="15.75">
      <c r="B79" s="45"/>
      <c r="C79" s="46"/>
      <c r="D79" s="45"/>
      <c r="E79" s="45"/>
      <c r="F79" s="46"/>
      <c r="G79" s="45"/>
      <c r="H79" s="45"/>
      <c r="I79" s="28"/>
      <c r="J79" s="28"/>
    </row>
    <row r="80" spans="2:10" ht="15.75">
      <c r="B80" s="45"/>
      <c r="C80" s="46"/>
      <c r="D80" s="45"/>
      <c r="E80" s="45"/>
      <c r="F80" s="46"/>
      <c r="G80" s="45"/>
      <c r="H80" s="45"/>
      <c r="I80" s="28"/>
      <c r="J80" s="28"/>
    </row>
    <row r="81" spans="2:10" ht="15.75">
      <c r="B81" s="45"/>
      <c r="C81" s="46"/>
      <c r="D81" s="45"/>
      <c r="E81" s="45"/>
      <c r="F81" s="46"/>
      <c r="G81" s="45"/>
      <c r="H81" s="45"/>
      <c r="I81" s="28"/>
      <c r="J81" s="28"/>
    </row>
    <row r="82" spans="2:10" ht="15.75">
      <c r="B82" s="45"/>
      <c r="C82" s="46"/>
      <c r="D82" s="45"/>
      <c r="E82" s="45"/>
      <c r="F82" s="46"/>
      <c r="G82" s="45"/>
      <c r="H82" s="45"/>
      <c r="I82" s="28"/>
      <c r="J82" s="28"/>
    </row>
    <row r="83" spans="2:10" ht="15.75">
      <c r="B83" s="45"/>
      <c r="C83" s="46"/>
      <c r="D83" s="45"/>
      <c r="E83" s="45"/>
      <c r="F83" s="46"/>
      <c r="G83" s="45"/>
      <c r="H83" s="45"/>
      <c r="I83" s="28"/>
      <c r="J83" s="28"/>
    </row>
    <row r="84" spans="2:10" ht="23.25">
      <c r="B84" s="45"/>
      <c r="C84" s="46"/>
      <c r="D84" s="45"/>
      <c r="E84" s="45"/>
      <c r="F84" s="46"/>
      <c r="G84" s="45"/>
      <c r="H84" s="45"/>
      <c r="I84" s="21"/>
      <c r="J84" s="21"/>
    </row>
    <row r="85" spans="2:10" ht="15.75">
      <c r="B85" s="45"/>
      <c r="C85" s="46"/>
      <c r="D85" s="45"/>
      <c r="E85" s="45"/>
      <c r="F85" s="46"/>
      <c r="G85" s="45"/>
      <c r="H85" s="45"/>
      <c r="I85" s="28"/>
      <c r="J85" s="28"/>
    </row>
    <row r="86" spans="2:10" ht="15.75">
      <c r="B86" s="45"/>
      <c r="C86" s="46"/>
      <c r="D86" s="45"/>
      <c r="E86" s="45"/>
      <c r="F86" s="46"/>
      <c r="G86" s="45"/>
      <c r="H86" s="45"/>
      <c r="I86" s="28"/>
      <c r="J86" s="28"/>
    </row>
    <row r="87" spans="2:10" ht="23.25">
      <c r="B87" s="45"/>
      <c r="C87" s="46"/>
      <c r="D87" s="45"/>
      <c r="E87" s="45"/>
      <c r="F87" s="46"/>
      <c r="G87" s="45"/>
      <c r="H87" s="45"/>
      <c r="I87" s="21"/>
      <c r="J87" s="21"/>
    </row>
    <row r="88" spans="2:10" ht="15.75">
      <c r="B88" s="45"/>
      <c r="C88" s="46"/>
      <c r="D88" s="45"/>
      <c r="E88" s="45"/>
      <c r="F88" s="46"/>
      <c r="G88" s="45"/>
      <c r="H88" s="45"/>
      <c r="I88" s="28"/>
      <c r="J88" s="28"/>
    </row>
    <row r="89" spans="2:10" ht="15.75">
      <c r="B89" s="45"/>
      <c r="C89" s="46"/>
      <c r="D89" s="45"/>
      <c r="E89" s="45"/>
      <c r="F89" s="46"/>
      <c r="G89" s="45"/>
      <c r="H89" s="45"/>
      <c r="I89" s="28"/>
      <c r="J89" s="28"/>
    </row>
    <row r="90" spans="2:10" ht="15.75">
      <c r="B90" s="45"/>
      <c r="C90" s="46"/>
      <c r="D90" s="45"/>
      <c r="E90" s="45"/>
      <c r="F90" s="46"/>
      <c r="G90" s="45"/>
      <c r="H90" s="45"/>
      <c r="I90" s="28"/>
      <c r="J90" s="28"/>
    </row>
    <row r="91" spans="2:10" ht="15.75">
      <c r="B91" s="45"/>
      <c r="C91" s="46"/>
      <c r="D91" s="45"/>
      <c r="E91" s="45"/>
      <c r="F91" s="46"/>
      <c r="G91" s="45"/>
      <c r="H91" s="45"/>
      <c r="I91" s="28"/>
      <c r="J91" s="28"/>
    </row>
    <row r="92" spans="2:10" ht="15.75">
      <c r="B92" s="45"/>
      <c r="C92" s="46"/>
      <c r="D92" s="45"/>
      <c r="E92" s="45"/>
      <c r="F92" s="46"/>
      <c r="G92" s="45"/>
      <c r="H92" s="45"/>
      <c r="I92" s="28"/>
      <c r="J92" s="28"/>
    </row>
    <row r="93" spans="2:10" ht="15.75">
      <c r="B93" s="45"/>
      <c r="C93" s="46"/>
      <c r="D93" s="45"/>
      <c r="E93" s="45"/>
      <c r="F93" s="46"/>
      <c r="G93" s="45"/>
      <c r="H93" s="45"/>
      <c r="I93" s="28"/>
      <c r="J93" s="28"/>
    </row>
    <row r="94" spans="2:10" ht="15.75">
      <c r="B94" s="45"/>
      <c r="C94" s="46"/>
      <c r="D94" s="45"/>
      <c r="E94" s="45"/>
      <c r="F94" s="46"/>
      <c r="G94" s="45"/>
      <c r="H94" s="45"/>
      <c r="I94" s="28"/>
      <c r="J94" s="28"/>
    </row>
    <row r="95" spans="2:10" ht="15.75">
      <c r="B95" s="45"/>
      <c r="C95" s="46"/>
      <c r="D95" s="45"/>
      <c r="E95" s="45"/>
      <c r="F95" s="46"/>
      <c r="G95" s="45"/>
      <c r="H95" s="45"/>
      <c r="I95" s="28"/>
      <c r="J95" s="28"/>
    </row>
    <row r="96" spans="2:10" ht="15.75">
      <c r="B96" s="45"/>
      <c r="C96" s="46"/>
      <c r="D96" s="45"/>
      <c r="E96" s="45"/>
      <c r="F96" s="46"/>
      <c r="G96" s="45"/>
      <c r="H96" s="45"/>
      <c r="I96" s="47"/>
      <c r="J96" s="47"/>
    </row>
    <row r="97" spans="2:10" ht="15.75">
      <c r="B97" s="45"/>
      <c r="C97" s="46"/>
      <c r="D97" s="45"/>
      <c r="E97" s="45"/>
      <c r="F97" s="46"/>
      <c r="G97" s="45"/>
      <c r="H97" s="45"/>
      <c r="I97" s="28"/>
      <c r="J97" s="28"/>
    </row>
    <row r="98" spans="2:10" ht="15.75">
      <c r="B98" s="45"/>
      <c r="C98" s="46"/>
      <c r="D98" s="45"/>
      <c r="E98" s="45"/>
      <c r="F98" s="46"/>
      <c r="G98" s="45"/>
      <c r="H98" s="45"/>
      <c r="I98" s="28"/>
      <c r="J98" s="28"/>
    </row>
    <row r="99" spans="2:10" ht="15.75">
      <c r="B99" s="45"/>
      <c r="C99" s="46"/>
      <c r="D99" s="45"/>
      <c r="E99" s="45"/>
      <c r="F99" s="46"/>
      <c r="G99" s="45"/>
      <c r="H99" s="45"/>
      <c r="I99" s="28"/>
      <c r="J99" s="28"/>
    </row>
    <row r="100" spans="2:10" ht="15.75">
      <c r="B100" s="45"/>
      <c r="C100" s="46"/>
      <c r="D100" s="45"/>
      <c r="E100" s="45"/>
      <c r="F100" s="46"/>
      <c r="G100" s="45"/>
      <c r="H100" s="45"/>
      <c r="I100" s="28"/>
      <c r="J100" s="28"/>
    </row>
    <row r="101" spans="2:10" ht="15.75">
      <c r="B101" s="45"/>
      <c r="C101" s="46"/>
      <c r="D101" s="45"/>
      <c r="E101" s="45"/>
      <c r="F101" s="46"/>
      <c r="G101" s="45"/>
      <c r="H101" s="45"/>
      <c r="I101" s="28"/>
      <c r="J101" s="28"/>
    </row>
    <row r="102" spans="2:10" ht="15.75">
      <c r="B102" s="45"/>
      <c r="C102" s="46"/>
      <c r="D102" s="45"/>
      <c r="E102" s="45"/>
      <c r="F102" s="46"/>
      <c r="G102" s="45"/>
      <c r="H102" s="45"/>
      <c r="I102" s="28"/>
      <c r="J102" s="28"/>
    </row>
    <row r="103" spans="2:10" ht="15.75">
      <c r="B103" s="45"/>
      <c r="C103" s="46"/>
      <c r="D103" s="45"/>
      <c r="E103" s="45"/>
      <c r="F103" s="46"/>
      <c r="G103" s="45"/>
      <c r="H103" s="45"/>
      <c r="I103" s="28"/>
      <c r="J103" s="28"/>
    </row>
    <row r="104" spans="2:10" ht="15.75">
      <c r="B104" s="45"/>
      <c r="C104" s="46"/>
      <c r="D104" s="45"/>
      <c r="E104" s="45"/>
      <c r="F104" s="46"/>
      <c r="G104" s="45"/>
      <c r="H104" s="45"/>
      <c r="I104" s="28"/>
      <c r="J104" s="28"/>
    </row>
    <row r="105" spans="2:10" ht="15.75">
      <c r="B105" s="45"/>
      <c r="C105" s="46"/>
      <c r="D105" s="45"/>
      <c r="E105" s="45"/>
      <c r="F105" s="46"/>
      <c r="G105" s="45"/>
      <c r="H105" s="45"/>
      <c r="I105" s="28"/>
      <c r="J105" s="28"/>
    </row>
    <row r="106" spans="2:10" ht="15.75">
      <c r="B106" s="45"/>
      <c r="C106" s="46"/>
      <c r="D106" s="45"/>
      <c r="E106" s="45"/>
      <c r="F106" s="46"/>
      <c r="G106" s="45"/>
      <c r="H106" s="45"/>
      <c r="I106" s="28"/>
      <c r="J106" s="28"/>
    </row>
    <row r="107" spans="2:10" ht="23.25">
      <c r="B107" s="45"/>
      <c r="C107" s="46"/>
      <c r="D107" s="45"/>
      <c r="E107" s="45"/>
      <c r="F107" s="46"/>
      <c r="G107" s="45"/>
      <c r="H107" s="45"/>
      <c r="I107" s="21"/>
      <c r="J107" s="21"/>
    </row>
    <row r="108" spans="2:10" ht="15.75">
      <c r="B108" s="45"/>
      <c r="C108" s="46"/>
      <c r="D108" s="45"/>
      <c r="E108" s="45"/>
      <c r="F108" s="46"/>
      <c r="G108" s="45"/>
      <c r="H108" s="45"/>
      <c r="I108" s="28"/>
      <c r="J108" s="28"/>
    </row>
    <row r="109" spans="9:10" ht="15">
      <c r="I109" s="4"/>
      <c r="J109" s="4"/>
    </row>
    <row r="110" spans="9:10" ht="23.25">
      <c r="I110" s="3"/>
      <c r="J110" s="3"/>
    </row>
    <row r="111" spans="9:10" ht="15">
      <c r="I111" s="4"/>
      <c r="J111" s="4"/>
    </row>
    <row r="112" spans="9:10" ht="15">
      <c r="I112" s="4"/>
      <c r="J112" s="4"/>
    </row>
    <row r="113" spans="9:10" ht="15">
      <c r="I113" s="4"/>
      <c r="J113" s="4"/>
    </row>
    <row r="114" spans="9:10" ht="15">
      <c r="I114" s="4"/>
      <c r="J114" s="4"/>
    </row>
    <row r="115" spans="9:10" ht="15">
      <c r="I115" s="4"/>
      <c r="J115" s="4"/>
    </row>
    <row r="116" spans="9:10" ht="15">
      <c r="I116" s="4"/>
      <c r="J116" s="4"/>
    </row>
  </sheetData>
  <sheetProtection password="C71F" sheet="1" objects="1" scenarios="1" selectLockedCells="1" selectUnlockedCells="1"/>
  <mergeCells count="19">
    <mergeCell ref="B49:B50"/>
    <mergeCell ref="B57:B59"/>
    <mergeCell ref="B52:B53"/>
    <mergeCell ref="B15:B16"/>
    <mergeCell ref="B20:B23"/>
    <mergeCell ref="B25:B29"/>
    <mergeCell ref="B31:B38"/>
    <mergeCell ref="B42:H42"/>
    <mergeCell ref="B54:H54"/>
    <mergeCell ref="B60:H60"/>
    <mergeCell ref="B68:H68"/>
    <mergeCell ref="B8:H8"/>
    <mergeCell ref="B14:H14"/>
    <mergeCell ref="B17:H17"/>
    <mergeCell ref="B24:H24"/>
    <mergeCell ref="B30:H30"/>
    <mergeCell ref="B39:H39"/>
    <mergeCell ref="B9:B13"/>
    <mergeCell ref="B43:B47"/>
  </mergeCells>
  <printOptions horizontalCentered="1"/>
  <pageMargins left="0.3937007874015748" right="0.3937007874015748" top="0.5905511811023623" bottom="0.5905511811023623" header="0.5118110236220472" footer="0.5118110236220472"/>
  <pageSetup firstPageNumber="15" useFirstPageNumber="1" fitToHeight="4" horizontalDpi="600" verticalDpi="600" orientation="portrait" paperSize="9" scale="61" r:id="rId2"/>
  <rowBreaks count="2" manualBreakCount="2">
    <brk id="29" min="1" max="8" man="1"/>
    <brk id="53" min="1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 Люм. Светильники</dc:title>
  <dc:subject/>
  <dc:creator>Электропрофит</dc:creator>
  <cp:keywords/>
  <dc:description/>
  <cp:lastModifiedBy>1</cp:lastModifiedBy>
  <cp:lastPrinted>2008-01-24T10:16:00Z</cp:lastPrinted>
  <dcterms:created xsi:type="dcterms:W3CDTF">2006-06-30T11:51:16Z</dcterms:created>
  <dcterms:modified xsi:type="dcterms:W3CDTF">2008-02-27T13:05:34Z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